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uverband-my.sharepoint.com/personal/office_kanuverband_at/Documents/2025/Abrechnung/"/>
    </mc:Choice>
  </mc:AlternateContent>
  <xr:revisionPtr revIDLastSave="290" documentId="8_{3052F3AF-ADA2-42BF-9CED-EDFC86C62E3F}" xr6:coauthVersionLast="47" xr6:coauthVersionMax="47" xr10:uidLastSave="{C3A40FAF-A77B-4BFA-A20F-39794FAF157E}"/>
  <bookViews>
    <workbookView xWindow="-120" yWindow="-16320" windowWidth="29040" windowHeight="15720" xr2:uid="{93283C26-82A5-4852-9656-ECDAD9531E2F}"/>
  </bookViews>
  <sheets>
    <sheet name="Tabelle1" sheetId="1" r:id="rId1"/>
  </sheets>
  <externalReferences>
    <externalReference r:id="rId2"/>
  </externalReferences>
  <definedNames>
    <definedName name="Hotel">[1]Tabelle2!$B$1:$B$4</definedName>
    <definedName name="JN">[1]Tabelle2!$A$1:$A$2</definedName>
    <definedName name="VPFL">[1]Tabelle2!$C$1:$C$3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64" i="1"/>
  <c r="F65" i="1"/>
  <c r="F63" i="1"/>
  <c r="F67" i="1"/>
  <c r="F66" i="1"/>
  <c r="F68" i="1"/>
  <c r="F56" i="1"/>
  <c r="F55" i="1"/>
  <c r="F58" i="1"/>
  <c r="F22" i="1"/>
  <c r="F23" i="1"/>
  <c r="F28" i="1"/>
  <c r="F34" i="1"/>
  <c r="F35" i="1"/>
  <c r="F36" i="1"/>
  <c r="F37" i="1"/>
  <c r="F71" i="1"/>
  <c r="F72" i="1"/>
  <c r="F76" i="1"/>
  <c r="F46" i="1"/>
  <c r="F48" i="1"/>
  <c r="F49" i="1"/>
  <c r="F50" i="1"/>
  <c r="F51" i="1"/>
  <c r="F52" i="1"/>
</calcChain>
</file>

<file path=xl/sharedStrings.xml><?xml version="1.0" encoding="utf-8"?>
<sst xmlns="http://schemas.openxmlformats.org/spreadsheetml/2006/main" count="72" uniqueCount="62">
  <si>
    <t xml:space="preserve">Anzahl: </t>
  </si>
  <si>
    <t>OKV-Vermerke:</t>
  </si>
  <si>
    <t>Summe der beigelegten Belege</t>
  </si>
  <si>
    <t>Vom OKV auszufüllen</t>
  </si>
  <si>
    <t>Name:</t>
  </si>
  <si>
    <t>Ort/Land:</t>
  </si>
  <si>
    <t>Sozialversicherungsnummer:</t>
  </si>
  <si>
    <t>Wohnadresse:</t>
  </si>
  <si>
    <t>Veranstaltung:</t>
  </si>
  <si>
    <r>
      <t xml:space="preserve">Vom:
</t>
    </r>
    <r>
      <rPr>
        <b/>
        <sz val="14"/>
        <color theme="0"/>
        <rFont val="Calibri"/>
        <family val="2"/>
        <scheme val="minor"/>
      </rPr>
      <t>Format: 01.01.2021</t>
    </r>
  </si>
  <si>
    <t>Bis:</t>
  </si>
  <si>
    <t>Dauer:</t>
  </si>
  <si>
    <t>Reiseroute (genaue Adressen):</t>
  </si>
  <si>
    <t>Änderungen der Reiseroute sind genau anzugeben</t>
  </si>
  <si>
    <t>1 - Fahrtkosten</t>
  </si>
  <si>
    <t>gefahrene KM</t>
  </si>
  <si>
    <t>KM Geld €</t>
  </si>
  <si>
    <t>Summe  €</t>
  </si>
  <si>
    <t>KM An- &amp; Rückreise:</t>
  </si>
  <si>
    <t>KM vor Ort</t>
  </si>
  <si>
    <t>Aufstellung wie sich KM vor Ort zusammensetzen:  Adresse Unterkunft, Adresse Trainingsort/Ausbildungsort/Sitzungsort</t>
  </si>
  <si>
    <t xml:space="preserve">Anzahl und Länge der Fahrten: z.B. 6 Fahrten zu je 10 Km </t>
  </si>
  <si>
    <t>KM gesamt</t>
  </si>
  <si>
    <t>KM Geld gesamt</t>
  </si>
  <si>
    <t>KFZ-Kennzeichen</t>
  </si>
  <si>
    <t>Mit Bootstransport?</t>
  </si>
  <si>
    <t>2 - Mietwagen*:</t>
  </si>
  <si>
    <t>Betrag €</t>
  </si>
  <si>
    <t>Summe €</t>
  </si>
  <si>
    <t>Kosten für Mietwagen:</t>
  </si>
  <si>
    <t>Treibstoff nur für Mietwagen:</t>
  </si>
  <si>
    <t>Maut nur für Mietwagen:</t>
  </si>
  <si>
    <t>Mietwagen gesamt</t>
  </si>
  <si>
    <t>* Wenn kein Mietwagen verwendet wurde, Punkt 2 nicht ausfüllen. 
Original Rechnung und Mietvertrag sind der Reisekostenabrechnung beizulegen. Allfällige Mitfahrer sind anzugeben:</t>
  </si>
  <si>
    <t>3 - Flug:</t>
  </si>
  <si>
    <t>Von:</t>
  </si>
  <si>
    <t>Nach:</t>
  </si>
  <si>
    <r>
      <t xml:space="preserve">Retour anders </t>
    </r>
    <r>
      <rPr>
        <sz val="14"/>
        <color theme="1"/>
        <rFont val="Calibri"/>
        <family val="2"/>
        <scheme val="minor"/>
      </rPr>
      <t>(z.B. Hinflug ab Wien, Rückflug nach Bratislava)</t>
    </r>
    <r>
      <rPr>
        <sz val="18"/>
        <color theme="1"/>
        <rFont val="Calibri"/>
        <family val="2"/>
        <scheme val="minor"/>
      </rPr>
      <t>:</t>
    </r>
  </si>
  <si>
    <t>Flugpreis</t>
  </si>
  <si>
    <t>Wurde ein Boot und/oder Paddel transportiert?</t>
  </si>
  <si>
    <t>Boots- / Paddeltransport</t>
  </si>
  <si>
    <t>Sonstige Kosten (z.B. Übergepäck)</t>
  </si>
  <si>
    <t>Flug gesamt</t>
  </si>
  <si>
    <t>4 - Nächtigungskosten*:</t>
  </si>
  <si>
    <t>Gesamtpreis Hotel</t>
  </si>
  <si>
    <t>Sonstige Kosten (mit Beschreibung)</t>
  </si>
  <si>
    <t>Übernachtungsart</t>
  </si>
  <si>
    <t>Mit Frühstück</t>
  </si>
  <si>
    <t>Hotel gesamt</t>
  </si>
  <si>
    <t>*Name und Aufenthaltsdauer müssen unbedingt auf der Rechnung angeführt sein!</t>
  </si>
  <si>
    <t>5 - Diverse Kosten:</t>
  </si>
  <si>
    <t>Beschreibung</t>
  </si>
  <si>
    <t>Diverse Kosten gesamt</t>
  </si>
  <si>
    <t>6 - Verpflegung:</t>
  </si>
  <si>
    <t>Tage</t>
  </si>
  <si>
    <t>GESAMTKOSTEN</t>
  </si>
  <si>
    <t>Datum</t>
  </si>
  <si>
    <t>Unterschrift</t>
  </si>
  <si>
    <t>Bankverbindung für Überweisung:</t>
  </si>
  <si>
    <t>IBAN</t>
  </si>
  <si>
    <t xml:space="preserve">*bei Tätigkeiten bis zu 4 Std. maximal € 15,00 sowie über 4 Std. maximal € 30,00 </t>
  </si>
  <si>
    <t>BSG - ASSF -  REISEKOSTENABRECHNUNG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</si>
</sst>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\ &quot;Tag(e)&quot;"/>
    <numFmt numFmtId="165" formatCode="_-[$€-C07]\ * #,##0.00_-;\-[$€-C07]\ * #,##0.00_-;_-[$€-C07]\ * &quot;-&quot;??_-;_-@_-"/>
    <numFmt numFmtId="166" formatCode="_([$€-2]\ * #,##0.00_);_([$€-2]\ * \(#,##0.00\);_([$€-2]\ * &quot;-&quot;??_);_(@_)"/>
    <numFmt numFmtId="167" formatCode="[$€-C07]\ #,##0.00"/>
  </numFmts>
  <fonts count="11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00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0" borderId="7" xfId="0" applyFont="1" applyBorder="1" applyProtection="1">
      <protection locked="0" hidden="1"/>
    </xf>
    <xf numFmtId="0" fontId="4" fillId="2" borderId="0" xfId="0" applyFont="1" applyFill="1" applyAlignment="1">
      <alignment wrapText="1"/>
    </xf>
    <xf numFmtId="14" fontId="2" fillId="0" borderId="7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2" fillId="2" borderId="0" xfId="0" applyFont="1" applyFill="1"/>
    <xf numFmtId="0" fontId="4" fillId="2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5" fontId="2" fillId="0" borderId="11" xfId="0" applyNumberFormat="1" applyFont="1" applyBorder="1"/>
    <xf numFmtId="0" fontId="6" fillId="0" borderId="8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10" xfId="0" applyBorder="1"/>
    <xf numFmtId="43" fontId="3" fillId="0" borderId="11" xfId="0" applyNumberFormat="1" applyFont="1" applyBorder="1"/>
    <xf numFmtId="166" fontId="3" fillId="0" borderId="11" xfId="0" applyNumberFormat="1" applyFont="1" applyBorder="1"/>
    <xf numFmtId="3" fontId="3" fillId="0" borderId="10" xfId="0" applyNumberFormat="1" applyFont="1" applyBorder="1" applyAlignment="1">
      <alignment horizontal="center"/>
    </xf>
    <xf numFmtId="43" fontId="3" fillId="0" borderId="10" xfId="0" applyNumberFormat="1" applyFont="1" applyBorder="1"/>
    <xf numFmtId="166" fontId="3" fillId="0" borderId="9" xfId="0" applyNumberFormat="1" applyFont="1" applyBorder="1"/>
    <xf numFmtId="0" fontId="2" fillId="0" borderId="8" xfId="0" applyFont="1" applyBorder="1" applyAlignment="1">
      <alignment horizontal="left"/>
    </xf>
    <xf numFmtId="0" fontId="0" fillId="0" borderId="9" xfId="0" applyBorder="1"/>
    <xf numFmtId="0" fontId="2" fillId="2" borderId="6" xfId="0" applyFont="1" applyFill="1" applyBorder="1"/>
    <xf numFmtId="0" fontId="2" fillId="0" borderId="10" xfId="0" applyFont="1" applyBorder="1"/>
    <xf numFmtId="0" fontId="2" fillId="0" borderId="9" xfId="0" applyFont="1" applyBorder="1"/>
    <xf numFmtId="43" fontId="3" fillId="0" borderId="11" xfId="0" applyNumberFormat="1" applyFont="1" applyBorder="1" applyAlignment="1">
      <alignment horizontal="center"/>
    </xf>
    <xf numFmtId="167" fontId="2" fillId="0" borderId="11" xfId="0" applyNumberFormat="1" applyFont="1" applyBorder="1" applyAlignment="1" applyProtection="1">
      <alignment horizontal="center"/>
      <protection locked="0" hidden="1"/>
    </xf>
    <xf numFmtId="165" fontId="3" fillId="0" borderId="9" xfId="0" applyNumberFormat="1" applyFont="1" applyBorder="1"/>
    <xf numFmtId="0" fontId="4" fillId="0" borderId="8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8" xfId="0" applyFont="1" applyBorder="1"/>
    <xf numFmtId="0" fontId="2" fillId="0" borderId="6" xfId="0" applyFont="1" applyBorder="1"/>
    <xf numFmtId="0" fontId="2" fillId="0" borderId="17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3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165" fontId="3" fillId="4" borderId="11" xfId="0" applyNumberFormat="1" applyFont="1" applyFill="1" applyBorder="1"/>
    <xf numFmtId="0" fontId="3" fillId="0" borderId="10" xfId="0" applyFont="1" applyBorder="1" applyAlignment="1">
      <alignment horizontal="right"/>
    </xf>
    <xf numFmtId="43" fontId="2" fillId="0" borderId="9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10" xfId="0" applyFont="1" applyBorder="1" applyProtection="1">
      <protection hidden="1"/>
    </xf>
    <xf numFmtId="43" fontId="2" fillId="0" borderId="9" xfId="0" applyNumberFormat="1" applyFont="1" applyBorder="1" applyAlignment="1">
      <alignment horizontal="left"/>
    </xf>
    <xf numFmtId="165" fontId="3" fillId="4" borderId="9" xfId="0" applyNumberFormat="1" applyFont="1" applyFill="1" applyBorder="1"/>
    <xf numFmtId="0" fontId="2" fillId="0" borderId="11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165" fontId="2" fillId="0" borderId="20" xfId="0" applyNumberFormat="1" applyFont="1" applyBorder="1" applyAlignment="1" applyProtection="1">
      <alignment horizontal="center"/>
      <protection locked="0"/>
    </xf>
    <xf numFmtId="0" fontId="3" fillId="0" borderId="8" xfId="0" applyFont="1" applyBorder="1"/>
    <xf numFmtId="0" fontId="2" fillId="0" borderId="21" xfId="0" applyFont="1" applyBorder="1" applyAlignment="1" applyProtection="1">
      <alignment horizontal="center"/>
      <protection locked="0"/>
    </xf>
    <xf numFmtId="165" fontId="2" fillId="0" borderId="21" xfId="0" applyNumberFormat="1" applyFont="1" applyBorder="1" applyAlignment="1" applyProtection="1">
      <alignment horizontal="center"/>
      <protection locked="0"/>
    </xf>
    <xf numFmtId="0" fontId="2" fillId="2" borderId="22" xfId="0" applyFont="1" applyFill="1" applyBorder="1"/>
    <xf numFmtId="0" fontId="2" fillId="2" borderId="23" xfId="0" applyFont="1" applyFill="1" applyBorder="1"/>
    <xf numFmtId="0" fontId="4" fillId="5" borderId="0" xfId="0" applyFont="1" applyFill="1"/>
    <xf numFmtId="0" fontId="8" fillId="5" borderId="0" xfId="0" applyFont="1" applyFill="1"/>
    <xf numFmtId="165" fontId="4" fillId="5" borderId="24" xfId="0" applyNumberFormat="1" applyFont="1" applyFill="1" applyBorder="1"/>
    <xf numFmtId="14" fontId="2" fillId="0" borderId="7" xfId="0" applyNumberFormat="1" applyFont="1" applyBorder="1" applyProtection="1">
      <protection locked="0" hidden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3" borderId="1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165" fontId="2" fillId="0" borderId="27" xfId="0" applyNumberFormat="1" applyFont="1" applyBorder="1"/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/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165" fontId="2" fillId="0" borderId="32" xfId="0" applyNumberFormat="1" applyFont="1" applyBorder="1"/>
    <xf numFmtId="165" fontId="2" fillId="0" borderId="33" xfId="0" applyNumberFormat="1" applyFont="1" applyBorder="1"/>
    <xf numFmtId="0" fontId="10" fillId="3" borderId="28" xfId="0" applyFont="1" applyFill="1" applyBorder="1" applyAlignment="1">
      <alignment horizontal="center"/>
    </xf>
    <xf numFmtId="0" fontId="2" fillId="0" borderId="7" xfId="0" applyFont="1" applyBorder="1" applyAlignment="1" applyProtection="1">
      <alignment horizontal="left"/>
      <protection locked="0" hidden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 hidden="1"/>
    </xf>
    <xf numFmtId="0" fontId="7" fillId="3" borderId="11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14" xfId="0" applyFont="1" applyBorder="1" applyAlignment="1" applyProtection="1">
      <alignment horizontal="center"/>
      <protection locked="0" hidden="1"/>
    </xf>
    <xf numFmtId="0" fontId="2" fillId="0" borderId="8" xfId="0" applyFont="1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1" fontId="2" fillId="0" borderId="31" xfId="0" applyNumberFormat="1" applyFont="1" applyBorder="1" applyAlignment="1" applyProtection="1">
      <alignment horizontal="center"/>
      <protection locked="0" hidden="1"/>
    </xf>
    <xf numFmtId="1" fontId="2" fillId="0" borderId="30" xfId="0" applyNumberFormat="1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left"/>
      <protection locked="0" hidden="1"/>
    </xf>
    <xf numFmtId="0" fontId="2" fillId="0" borderId="10" xfId="0" applyFont="1" applyBorder="1" applyAlignment="1" applyProtection="1">
      <alignment horizontal="left"/>
      <protection locked="0" hidden="1"/>
    </xf>
    <xf numFmtId="0" fontId="2" fillId="0" borderId="9" xfId="0" applyFont="1" applyBorder="1" applyAlignment="1" applyProtection="1">
      <alignment horizontal="left"/>
      <protection locked="0" hidden="1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3" fontId="3" fillId="0" borderId="1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horizontal="left" vertical="center"/>
      <protection locked="0" hidden="1"/>
    </xf>
    <xf numFmtId="0" fontId="6" fillId="0" borderId="14" xfId="0" applyFont="1" applyBorder="1" applyAlignment="1" applyProtection="1">
      <alignment horizontal="left" vertical="center"/>
      <protection locked="0" hidden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1" fontId="2" fillId="0" borderId="25" xfId="0" applyNumberFormat="1" applyFont="1" applyBorder="1" applyAlignment="1" applyProtection="1">
      <alignment horizontal="center"/>
      <protection locked="0" hidden="1"/>
    </xf>
    <xf numFmtId="1" fontId="2" fillId="0" borderId="26" xfId="0" applyNumberFormat="1" applyFont="1" applyBorder="1" applyAlignment="1" applyProtection="1">
      <alignment horizontal="center"/>
      <protection locked="0" hidden="1"/>
    </xf>
    <xf numFmtId="0" fontId="6" fillId="3" borderId="0" xfId="0" applyFont="1" applyFill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/>
      <protection locked="0" hidden="1"/>
    </xf>
    <xf numFmtId="49" fontId="2" fillId="0" borderId="10" xfId="0" applyNumberFormat="1" applyFont="1" applyBorder="1" applyAlignment="1" applyProtection="1">
      <alignment horizontal="center"/>
      <protection locked="0" hidden="1"/>
    </xf>
    <xf numFmtId="49" fontId="2" fillId="0" borderId="9" xfId="0" applyNumberFormat="1" applyFont="1" applyBorder="1" applyAlignment="1" applyProtection="1">
      <alignment horizontal="center"/>
      <protection locked="0" hidden="1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7" xfId="0" quotePrefix="1" applyFont="1" applyBorder="1" applyAlignment="1" applyProtection="1">
      <alignment horizontal="center"/>
      <protection locked="0" hidden="1"/>
    </xf>
    <xf numFmtId="14" fontId="2" fillId="0" borderId="7" xfId="0" applyNumberFormat="1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</cellXfs>
  <cellStyles count="1">
    <cellStyle name="Standard" xfId="0" builtinId="0"/>
  </cellStyles>
  <dxfs count="33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9EA36142-05BA-4637-84B8-E0E962025C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231321</xdr:rowOff>
    </xdr:from>
    <xdr:to>
      <xdr:col>0</xdr:col>
      <xdr:colOff>3408588</xdr:colOff>
      <xdr:row>7</xdr:row>
      <xdr:rowOff>2028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CD3218-7DC8-444F-A151-2E6BA0B69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135"/>
          <a:ext cx="3418113" cy="919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019_Reisekostenabrechnung_BSG_ASS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V-Reisekostenabrechnung TRWR"/>
      <sheetName val="Tabelle2"/>
    </sheetNames>
    <sheetDataSet>
      <sheetData sheetId="0" refreshError="1"/>
      <sheetData sheetId="1">
        <row r="1">
          <cell r="A1" t="str">
            <v>Ja</v>
          </cell>
          <cell r="B1" t="str">
            <v>Ohne Verpflegung</v>
          </cell>
          <cell r="C1">
            <v>0</v>
          </cell>
        </row>
        <row r="2">
          <cell r="A2" t="str">
            <v>Nein</v>
          </cell>
          <cell r="B2" t="str">
            <v>Mit Frühstück</v>
          </cell>
          <cell r="C2">
            <v>13.2</v>
          </cell>
        </row>
        <row r="3">
          <cell r="B3" t="str">
            <v>Halbpension</v>
          </cell>
          <cell r="C3">
            <v>26.4</v>
          </cell>
        </row>
        <row r="4">
          <cell r="B4" t="str">
            <v>Vollpension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EC8A-7276-48AC-AE47-92ADE591D021}">
  <sheetPr>
    <pageSetUpPr fitToPage="1"/>
  </sheetPr>
  <dimension ref="A1:F84"/>
  <sheetViews>
    <sheetView tabSelected="1" zoomScale="70" zoomScaleNormal="70" workbookViewId="0">
      <selection activeCell="A3" sqref="A3:B6"/>
    </sheetView>
  </sheetViews>
  <sheetFormatPr baseColWidth="10" defaultColWidth="11.44140625" defaultRowHeight="14.4" x14ac:dyDescent="0.3"/>
  <cols>
    <col min="1" max="1" width="70.44140625" customWidth="1"/>
    <col min="2" max="2" width="52.88671875" customWidth="1"/>
    <col min="3" max="3" width="15.44140625" customWidth="1"/>
    <col min="4" max="4" width="37.33203125" customWidth="1"/>
    <col min="5" max="5" width="29.44140625" customWidth="1"/>
    <col min="6" max="6" width="23.44140625" customWidth="1"/>
  </cols>
  <sheetData>
    <row r="1" spans="1:6" ht="14.4" customHeight="1" x14ac:dyDescent="0.3">
      <c r="A1" s="118" t="s">
        <v>61</v>
      </c>
      <c r="B1" s="118"/>
      <c r="C1" s="119"/>
      <c r="D1" s="125" t="s">
        <v>0</v>
      </c>
      <c r="E1" s="126"/>
      <c r="F1" s="123" t="s">
        <v>1</v>
      </c>
    </row>
    <row r="2" spans="1:6" ht="14.4" customHeight="1" x14ac:dyDescent="0.3">
      <c r="A2" s="118"/>
      <c r="B2" s="118"/>
      <c r="C2" s="119"/>
      <c r="D2" s="127"/>
      <c r="E2" s="128"/>
      <c r="F2" s="124"/>
    </row>
    <row r="3" spans="1:6" ht="14.4" customHeight="1" x14ac:dyDescent="0.3">
      <c r="A3" s="119"/>
      <c r="B3" s="119"/>
      <c r="C3" s="119"/>
      <c r="D3" s="127"/>
      <c r="E3" s="128"/>
      <c r="F3" s="124"/>
    </row>
    <row r="4" spans="1:6" ht="14.4" customHeight="1" x14ac:dyDescent="0.3">
      <c r="A4" s="119"/>
      <c r="B4" s="119"/>
      <c r="C4" s="119"/>
      <c r="D4" s="127"/>
      <c r="E4" s="128"/>
      <c r="F4" s="124"/>
    </row>
    <row r="5" spans="1:6" ht="14.4" customHeight="1" x14ac:dyDescent="0.3">
      <c r="A5" s="119"/>
      <c r="B5" s="119"/>
      <c r="C5" s="119"/>
      <c r="D5" s="127"/>
      <c r="E5" s="128"/>
      <c r="F5" s="124"/>
    </row>
    <row r="6" spans="1:6" ht="23.4" x14ac:dyDescent="0.45">
      <c r="A6" s="119"/>
      <c r="B6" s="119"/>
      <c r="C6" s="119"/>
      <c r="D6" s="129" t="s">
        <v>2</v>
      </c>
      <c r="E6" s="130"/>
      <c r="F6" s="77" t="s">
        <v>3</v>
      </c>
    </row>
    <row r="7" spans="1:6" ht="23.4" x14ac:dyDescent="0.45">
      <c r="A7" s="1"/>
      <c r="B7" s="1"/>
      <c r="C7" s="119"/>
      <c r="D7" s="1"/>
      <c r="E7" s="1"/>
      <c r="F7" s="1"/>
    </row>
    <row r="8" spans="1:6" ht="23.4" x14ac:dyDescent="0.45">
      <c r="A8" s="2" t="s">
        <v>4</v>
      </c>
      <c r="B8" s="3"/>
      <c r="C8" s="119"/>
      <c r="D8" s="2" t="s">
        <v>5</v>
      </c>
      <c r="E8" s="120"/>
      <c r="F8" s="81"/>
    </row>
    <row r="9" spans="1:6" ht="23.4" x14ac:dyDescent="0.45">
      <c r="A9" s="2" t="s">
        <v>6</v>
      </c>
      <c r="B9" s="78"/>
      <c r="C9" s="119"/>
      <c r="D9" s="1"/>
      <c r="E9" s="1"/>
      <c r="F9" s="1"/>
    </row>
    <row r="10" spans="1:6" ht="23.4" x14ac:dyDescent="0.45">
      <c r="A10" s="2" t="s">
        <v>7</v>
      </c>
      <c r="B10" s="3"/>
      <c r="C10" s="119"/>
      <c r="D10" s="1"/>
      <c r="E10" s="1"/>
      <c r="F10" s="1"/>
    </row>
    <row r="11" spans="1:6" ht="23.4" x14ac:dyDescent="0.45">
      <c r="A11" s="1"/>
      <c r="B11" s="1"/>
      <c r="C11" s="119"/>
      <c r="D11" s="1"/>
      <c r="E11" s="1"/>
      <c r="F11" s="1"/>
    </row>
    <row r="12" spans="1:6" ht="23.4" x14ac:dyDescent="0.45">
      <c r="A12" s="2" t="s">
        <v>8</v>
      </c>
      <c r="B12" s="3"/>
      <c r="C12" s="119"/>
    </row>
    <row r="13" spans="1:6" ht="23.4" x14ac:dyDescent="0.45">
      <c r="A13" s="1"/>
      <c r="B13" s="1"/>
      <c r="C13" s="119"/>
      <c r="D13" s="1"/>
      <c r="E13" s="1"/>
      <c r="F13" s="1"/>
    </row>
    <row r="14" spans="1:6" ht="42.6" x14ac:dyDescent="0.45">
      <c r="A14" s="4" t="s">
        <v>9</v>
      </c>
      <c r="B14" s="5"/>
      <c r="C14" s="119"/>
      <c r="D14" s="2" t="s">
        <v>10</v>
      </c>
      <c r="E14" s="121"/>
      <c r="F14" s="122"/>
    </row>
    <row r="15" spans="1:6" ht="23.4" x14ac:dyDescent="0.45">
      <c r="A15" s="6"/>
      <c r="B15" s="7"/>
      <c r="C15" s="119"/>
      <c r="D15" s="8"/>
      <c r="E15" s="1"/>
      <c r="F15" s="1"/>
    </row>
    <row r="16" spans="1:6" ht="23.4" x14ac:dyDescent="0.45">
      <c r="A16" s="4" t="s">
        <v>11</v>
      </c>
      <c r="B16" s="9">
        <f>E14-B14+1</f>
        <v>1</v>
      </c>
      <c r="C16" s="119"/>
      <c r="D16" s="8"/>
      <c r="E16" s="1"/>
      <c r="F16" s="1"/>
    </row>
    <row r="17" spans="1:6" ht="23.4" x14ac:dyDescent="0.45">
      <c r="A17" s="1"/>
      <c r="B17" s="7"/>
      <c r="C17" s="119"/>
      <c r="D17" s="1"/>
      <c r="E17" s="1"/>
      <c r="F17" s="1"/>
    </row>
    <row r="18" spans="1:6" ht="23.4" x14ac:dyDescent="0.45">
      <c r="A18" s="2" t="s">
        <v>12</v>
      </c>
      <c r="B18" s="81"/>
      <c r="C18" s="81"/>
      <c r="D18" s="81"/>
      <c r="E18" s="81"/>
      <c r="F18" s="81"/>
    </row>
    <row r="19" spans="1:6" ht="23.4" x14ac:dyDescent="0.45">
      <c r="A19" s="72" t="s">
        <v>13</v>
      </c>
      <c r="B19" s="80"/>
      <c r="C19" s="80"/>
      <c r="D19" s="80"/>
      <c r="E19" s="80"/>
      <c r="F19" s="80"/>
    </row>
    <row r="20" spans="1:6" ht="23.4" x14ac:dyDescent="0.45">
      <c r="A20" s="10"/>
      <c r="B20" s="10"/>
      <c r="C20" s="10"/>
      <c r="D20" s="10"/>
      <c r="E20" s="10"/>
      <c r="F20" s="10"/>
    </row>
    <row r="21" spans="1:6" ht="23.4" x14ac:dyDescent="0.3">
      <c r="A21" s="11" t="s">
        <v>14</v>
      </c>
      <c r="B21" s="12"/>
      <c r="C21" s="108" t="s">
        <v>15</v>
      </c>
      <c r="D21" s="109"/>
      <c r="E21" s="13" t="s">
        <v>16</v>
      </c>
      <c r="F21" s="13" t="s">
        <v>17</v>
      </c>
    </row>
    <row r="22" spans="1:6" ht="23.4" x14ac:dyDescent="0.45">
      <c r="A22" s="110" t="s">
        <v>18</v>
      </c>
      <c r="B22" s="111"/>
      <c r="C22" s="112"/>
      <c r="D22" s="113"/>
      <c r="E22" s="69">
        <v>0.5</v>
      </c>
      <c r="F22" s="69">
        <f>C22*E22</f>
        <v>0</v>
      </c>
    </row>
    <row r="23" spans="1:6" ht="23.4" x14ac:dyDescent="0.45">
      <c r="A23" s="73" t="s">
        <v>19</v>
      </c>
      <c r="B23" s="74"/>
      <c r="C23" s="90"/>
      <c r="D23" s="91"/>
      <c r="E23" s="75">
        <v>0.5</v>
      </c>
      <c r="F23" s="76">
        <f>C23*E23</f>
        <v>0</v>
      </c>
    </row>
    <row r="24" spans="1:6" ht="18" x14ac:dyDescent="0.3">
      <c r="A24" s="114" t="s">
        <v>20</v>
      </c>
      <c r="B24" s="114"/>
      <c r="C24" s="92"/>
      <c r="D24" s="92"/>
      <c r="E24" s="92"/>
      <c r="F24" s="92"/>
    </row>
    <row r="25" spans="1:6" ht="18" x14ac:dyDescent="0.3">
      <c r="A25" s="70"/>
      <c r="B25" s="71"/>
      <c r="C25" s="93"/>
      <c r="D25" s="93"/>
      <c r="E25" s="93"/>
      <c r="F25" s="93"/>
    </row>
    <row r="26" spans="1:6" ht="18" x14ac:dyDescent="0.3">
      <c r="A26" s="67" t="s">
        <v>21</v>
      </c>
      <c r="B26" s="68"/>
      <c r="C26" s="92"/>
      <c r="D26" s="92"/>
      <c r="E26" s="92"/>
      <c r="F26" s="92"/>
    </row>
    <row r="27" spans="1:6" ht="23.4" x14ac:dyDescent="0.45">
      <c r="A27" s="15"/>
      <c r="B27" s="16"/>
      <c r="C27" s="16"/>
      <c r="D27" s="16"/>
      <c r="E27" s="16"/>
      <c r="F27" s="17"/>
    </row>
    <row r="28" spans="1:6" ht="23.4" x14ac:dyDescent="0.45">
      <c r="A28" s="18" t="s">
        <v>22</v>
      </c>
      <c r="B28" s="19"/>
      <c r="C28" s="99"/>
      <c r="D28" s="100"/>
      <c r="E28" s="20" t="s">
        <v>23</v>
      </c>
      <c r="F28" s="21">
        <f>SUBTOTAL(9,F22:F23)</f>
        <v>0</v>
      </c>
    </row>
    <row r="29" spans="1:6" ht="23.4" x14ac:dyDescent="0.45">
      <c r="A29" s="18"/>
      <c r="B29" s="19"/>
      <c r="C29" s="22"/>
      <c r="D29" s="22"/>
      <c r="E29" s="23"/>
      <c r="F29" s="24"/>
    </row>
    <row r="30" spans="1:6" ht="23.4" x14ac:dyDescent="0.45">
      <c r="A30" s="25" t="s">
        <v>24</v>
      </c>
      <c r="B30" s="19"/>
      <c r="C30" s="17"/>
      <c r="D30" s="115"/>
      <c r="E30" s="116"/>
      <c r="F30" s="117"/>
    </row>
    <row r="31" spans="1:6" ht="23.4" x14ac:dyDescent="0.45">
      <c r="A31" s="25" t="s">
        <v>25</v>
      </c>
      <c r="B31" s="16"/>
      <c r="C31" s="26"/>
      <c r="D31" s="115"/>
      <c r="E31" s="116"/>
      <c r="F31" s="117"/>
    </row>
    <row r="32" spans="1:6" ht="23.4" x14ac:dyDescent="0.45">
      <c r="A32" s="27"/>
      <c r="B32" s="27"/>
      <c r="C32" s="27"/>
      <c r="D32" s="27"/>
      <c r="E32" s="27"/>
      <c r="F32" s="27"/>
    </row>
    <row r="33" spans="1:6" ht="23.4" x14ac:dyDescent="0.45">
      <c r="A33" s="11" t="s">
        <v>26</v>
      </c>
      <c r="B33" s="28"/>
      <c r="C33" s="28"/>
      <c r="D33" s="29"/>
      <c r="E33" s="30" t="s">
        <v>27</v>
      </c>
      <c r="F33" s="30" t="s">
        <v>28</v>
      </c>
    </row>
    <row r="34" spans="1:6" ht="23.4" x14ac:dyDescent="0.45">
      <c r="A34" s="83" t="s">
        <v>29</v>
      </c>
      <c r="B34" s="84"/>
      <c r="C34" s="16"/>
      <c r="D34" s="29"/>
      <c r="E34" s="31"/>
      <c r="F34" s="14">
        <f>E34</f>
        <v>0</v>
      </c>
    </row>
    <row r="35" spans="1:6" ht="23.4" x14ac:dyDescent="0.45">
      <c r="A35" s="83" t="s">
        <v>30</v>
      </c>
      <c r="B35" s="84"/>
      <c r="C35" s="16"/>
      <c r="D35" s="29"/>
      <c r="E35" s="31"/>
      <c r="F35" s="14">
        <f>E35</f>
        <v>0</v>
      </c>
    </row>
    <row r="36" spans="1:6" ht="23.4" x14ac:dyDescent="0.45">
      <c r="A36" s="83" t="s">
        <v>31</v>
      </c>
      <c r="B36" s="84"/>
      <c r="C36" s="16"/>
      <c r="D36" s="29"/>
      <c r="E36" s="31"/>
      <c r="F36" s="14">
        <f>E36</f>
        <v>0</v>
      </c>
    </row>
    <row r="37" spans="1:6" ht="23.4" x14ac:dyDescent="0.45">
      <c r="A37" s="101" t="s">
        <v>32</v>
      </c>
      <c r="B37" s="102"/>
      <c r="C37" s="28"/>
      <c r="D37" s="19"/>
      <c r="E37" s="26"/>
      <c r="F37" s="32">
        <f>SUBTOTAL(9,F34:F36)</f>
        <v>0</v>
      </c>
    </row>
    <row r="38" spans="1:6" ht="18" x14ac:dyDescent="0.3">
      <c r="A38" s="103" t="s">
        <v>33</v>
      </c>
      <c r="B38" s="104"/>
      <c r="C38" s="104"/>
      <c r="D38" s="105"/>
      <c r="E38" s="106"/>
      <c r="F38" s="107"/>
    </row>
    <row r="39" spans="1:6" ht="23.4" x14ac:dyDescent="0.45">
      <c r="A39" s="27"/>
      <c r="B39" s="27"/>
      <c r="C39" s="27"/>
      <c r="D39" s="27"/>
      <c r="E39" s="27"/>
      <c r="F39" s="27"/>
    </row>
    <row r="40" spans="1:6" ht="23.4" x14ac:dyDescent="0.3">
      <c r="A40" s="11" t="s">
        <v>34</v>
      </c>
      <c r="B40" s="33"/>
      <c r="C40" s="33"/>
      <c r="D40" s="33"/>
      <c r="E40" s="33"/>
      <c r="F40" s="33"/>
    </row>
    <row r="41" spans="1:6" ht="23.4" x14ac:dyDescent="0.45">
      <c r="A41" s="83" t="s">
        <v>35</v>
      </c>
      <c r="B41" s="84"/>
      <c r="C41" s="34"/>
      <c r="D41" s="85"/>
      <c r="E41" s="85"/>
      <c r="F41" s="86"/>
    </row>
    <row r="42" spans="1:6" ht="23.4" x14ac:dyDescent="0.45">
      <c r="A42" s="83" t="s">
        <v>36</v>
      </c>
      <c r="B42" s="84"/>
      <c r="C42" s="17"/>
      <c r="D42" s="85"/>
      <c r="E42" s="85"/>
      <c r="F42" s="86"/>
    </row>
    <row r="43" spans="1:6" ht="23.4" x14ac:dyDescent="0.45">
      <c r="A43" s="83" t="s">
        <v>37</v>
      </c>
      <c r="B43" s="84"/>
      <c r="C43" s="17"/>
      <c r="D43" s="85"/>
      <c r="E43" s="85"/>
      <c r="F43" s="86"/>
    </row>
    <row r="44" spans="1:6" ht="23.4" x14ac:dyDescent="0.45">
      <c r="A44" s="35"/>
      <c r="B44" s="28"/>
      <c r="C44" s="36"/>
      <c r="D44" s="37"/>
      <c r="E44" s="37"/>
      <c r="F44" s="38"/>
    </row>
    <row r="45" spans="1:6" ht="23.4" x14ac:dyDescent="0.45">
      <c r="A45" s="35"/>
      <c r="B45" s="28"/>
      <c r="C45" s="28"/>
      <c r="D45" s="29"/>
      <c r="E45" s="39" t="s">
        <v>27</v>
      </c>
      <c r="F45" s="39" t="s">
        <v>28</v>
      </c>
    </row>
    <row r="46" spans="1:6" ht="23.4" x14ac:dyDescent="0.45">
      <c r="A46" s="83" t="s">
        <v>38</v>
      </c>
      <c r="B46" s="84"/>
      <c r="C46" s="16"/>
      <c r="D46" s="29"/>
      <c r="E46" s="31"/>
      <c r="F46" s="40">
        <f>E46</f>
        <v>0</v>
      </c>
    </row>
    <row r="47" spans="1:6" ht="23.4" x14ac:dyDescent="0.45">
      <c r="A47" s="25" t="s">
        <v>39</v>
      </c>
      <c r="B47" s="16"/>
      <c r="C47" s="16"/>
      <c r="D47" s="29"/>
      <c r="E47" s="31"/>
      <c r="F47" s="40"/>
    </row>
    <row r="48" spans="1:6" ht="23.4" x14ac:dyDescent="0.45">
      <c r="A48" s="83" t="s">
        <v>40</v>
      </c>
      <c r="B48" s="84"/>
      <c r="C48" s="16"/>
      <c r="D48" s="29"/>
      <c r="E48" s="31"/>
      <c r="F48" s="14">
        <f>E48</f>
        <v>0</v>
      </c>
    </row>
    <row r="49" spans="1:6" ht="23.4" x14ac:dyDescent="0.45">
      <c r="A49" s="25" t="s">
        <v>41</v>
      </c>
      <c r="B49" s="85"/>
      <c r="C49" s="85"/>
      <c r="D49" s="29"/>
      <c r="E49" s="31"/>
      <c r="F49" s="14">
        <f>E49</f>
        <v>0</v>
      </c>
    </row>
    <row r="50" spans="1:6" ht="23.4" x14ac:dyDescent="0.45">
      <c r="A50" s="25" t="s">
        <v>41</v>
      </c>
      <c r="B50" s="85"/>
      <c r="C50" s="85"/>
      <c r="D50" s="29"/>
      <c r="E50" s="31"/>
      <c r="F50" s="14">
        <f>E50</f>
        <v>0</v>
      </c>
    </row>
    <row r="51" spans="1:6" ht="23.4" x14ac:dyDescent="0.45">
      <c r="A51" s="25" t="s">
        <v>41</v>
      </c>
      <c r="B51" s="85"/>
      <c r="C51" s="85"/>
      <c r="D51" s="29"/>
      <c r="E51" s="31"/>
      <c r="F51" s="14">
        <f>E51</f>
        <v>0</v>
      </c>
    </row>
    <row r="52" spans="1:6" ht="23.4" x14ac:dyDescent="0.45">
      <c r="A52" s="18" t="s">
        <v>42</v>
      </c>
      <c r="B52" s="41"/>
      <c r="C52" s="42"/>
      <c r="D52" s="43"/>
      <c r="E52" s="44"/>
      <c r="F52" s="45">
        <f>SUBTOTAL(9,F46:F51)</f>
        <v>0</v>
      </c>
    </row>
    <row r="53" spans="1:6" ht="23.4" x14ac:dyDescent="0.45">
      <c r="A53" s="10"/>
      <c r="B53" s="10"/>
      <c r="C53" s="10"/>
      <c r="D53" s="10"/>
      <c r="E53" s="10"/>
      <c r="F53" s="10"/>
    </row>
    <row r="54" spans="1:6" ht="23.4" x14ac:dyDescent="0.45">
      <c r="A54" s="11" t="s">
        <v>43</v>
      </c>
      <c r="B54" s="28"/>
      <c r="C54" s="28"/>
      <c r="D54" s="29"/>
      <c r="E54" s="13" t="s">
        <v>27</v>
      </c>
      <c r="F54" s="13" t="s">
        <v>28</v>
      </c>
    </row>
    <row r="55" spans="1:6" ht="23.4" x14ac:dyDescent="0.45">
      <c r="A55" s="35" t="s">
        <v>44</v>
      </c>
      <c r="B55" s="85"/>
      <c r="C55" s="85"/>
      <c r="D55" s="29"/>
      <c r="E55" s="31"/>
      <c r="F55" s="40">
        <f>E55</f>
        <v>0</v>
      </c>
    </row>
    <row r="56" spans="1:6" ht="23.4" x14ac:dyDescent="0.45">
      <c r="A56" s="25" t="s">
        <v>45</v>
      </c>
      <c r="B56" s="85"/>
      <c r="C56" s="85"/>
      <c r="D56" s="29"/>
      <c r="E56" s="31"/>
      <c r="F56" s="40">
        <f>E56</f>
        <v>0</v>
      </c>
    </row>
    <row r="57" spans="1:6" ht="23.4" x14ac:dyDescent="0.45">
      <c r="A57" s="35" t="s">
        <v>46</v>
      </c>
      <c r="B57" s="85"/>
      <c r="C57" s="85"/>
      <c r="D57" s="29"/>
      <c r="E57" s="87" t="s">
        <v>47</v>
      </c>
      <c r="F57" s="89"/>
    </row>
    <row r="58" spans="1:6" ht="23.4" x14ac:dyDescent="0.45">
      <c r="A58" s="18" t="s">
        <v>48</v>
      </c>
      <c r="B58" s="19"/>
      <c r="C58" s="46"/>
      <c r="D58" s="28"/>
      <c r="E58" s="47"/>
      <c r="F58" s="45">
        <f>SUBTOTAL(9,F55,F56)</f>
        <v>0</v>
      </c>
    </row>
    <row r="59" spans="1:6" ht="18" x14ac:dyDescent="0.35">
      <c r="A59" s="82" t="s">
        <v>49</v>
      </c>
      <c r="B59" s="82"/>
      <c r="C59" s="82"/>
      <c r="D59" s="82"/>
      <c r="E59" s="82"/>
      <c r="F59" s="82"/>
    </row>
    <row r="60" spans="1:6" ht="23.4" x14ac:dyDescent="0.45">
      <c r="A60" s="27"/>
      <c r="B60" s="27"/>
      <c r="C60" s="10"/>
      <c r="D60" s="10"/>
      <c r="E60" s="10"/>
      <c r="F60" s="10"/>
    </row>
    <row r="61" spans="1:6" ht="23.4" x14ac:dyDescent="0.45">
      <c r="A61" s="11" t="s">
        <v>50</v>
      </c>
      <c r="B61" s="28"/>
      <c r="C61" s="28"/>
      <c r="D61" s="29"/>
      <c r="E61" s="48"/>
      <c r="F61" s="49"/>
    </row>
    <row r="62" spans="1:6" ht="23.4" x14ac:dyDescent="0.45">
      <c r="A62" s="35" t="s">
        <v>51</v>
      </c>
      <c r="B62" s="50"/>
      <c r="C62" s="50"/>
      <c r="D62" s="29"/>
      <c r="E62" s="39" t="s">
        <v>27</v>
      </c>
      <c r="F62" s="39" t="s">
        <v>28</v>
      </c>
    </row>
    <row r="63" spans="1:6" ht="23.4" x14ac:dyDescent="0.45">
      <c r="A63" s="94"/>
      <c r="B63" s="95"/>
      <c r="C63" s="95"/>
      <c r="D63" s="96"/>
      <c r="E63" s="31"/>
      <c r="F63" s="40">
        <f>E63</f>
        <v>0</v>
      </c>
    </row>
    <row r="64" spans="1:6" ht="23.4" x14ac:dyDescent="0.45">
      <c r="A64" s="87"/>
      <c r="B64" s="88"/>
      <c r="C64" s="88"/>
      <c r="D64" s="89"/>
      <c r="E64" s="31"/>
      <c r="F64" s="40">
        <f>E64</f>
        <v>0</v>
      </c>
    </row>
    <row r="65" spans="1:6" ht="23.4" x14ac:dyDescent="0.45">
      <c r="A65" s="94"/>
      <c r="B65" s="95"/>
      <c r="C65" s="95"/>
      <c r="D65" s="96"/>
      <c r="E65" s="31"/>
      <c r="F65" s="40">
        <f>E65</f>
        <v>0</v>
      </c>
    </row>
    <row r="66" spans="1:6" ht="23.4" x14ac:dyDescent="0.45">
      <c r="A66" s="94"/>
      <c r="B66" s="95"/>
      <c r="C66" s="95"/>
      <c r="D66" s="96"/>
      <c r="E66" s="31"/>
      <c r="F66" s="40">
        <f>E66</f>
        <v>0</v>
      </c>
    </row>
    <row r="67" spans="1:6" ht="23.4" x14ac:dyDescent="0.45">
      <c r="A67" s="94"/>
      <c r="B67" s="95"/>
      <c r="C67" s="95"/>
      <c r="D67" s="96"/>
      <c r="E67" s="31"/>
      <c r="F67" s="40">
        <f>E67</f>
        <v>0</v>
      </c>
    </row>
    <row r="68" spans="1:6" ht="23.4" x14ac:dyDescent="0.45">
      <c r="A68" s="18" t="s">
        <v>52</v>
      </c>
      <c r="B68" s="41"/>
      <c r="C68" s="42"/>
      <c r="D68" s="43"/>
      <c r="E68" s="51"/>
      <c r="F68" s="52">
        <f>SUBTOTAL(9,F63:F67)</f>
        <v>0</v>
      </c>
    </row>
    <row r="69" spans="1:6" ht="23.4" x14ac:dyDescent="0.45">
      <c r="A69" s="27"/>
      <c r="B69" s="27"/>
      <c r="C69" s="27"/>
      <c r="D69" s="27"/>
      <c r="E69" s="27"/>
      <c r="F69" s="10"/>
    </row>
    <row r="70" spans="1:6" ht="23.4" x14ac:dyDescent="0.45">
      <c r="A70" s="11" t="s">
        <v>53</v>
      </c>
      <c r="B70" s="19"/>
      <c r="C70" s="53"/>
      <c r="D70" s="39" t="s">
        <v>54</v>
      </c>
      <c r="E70" s="39" t="s">
        <v>27</v>
      </c>
      <c r="F70" s="39" t="s">
        <v>28</v>
      </c>
    </row>
    <row r="71" spans="1:6" ht="23.4" x14ac:dyDescent="0.45">
      <c r="A71" s="97" t="s">
        <v>60</v>
      </c>
      <c r="B71" s="98"/>
      <c r="C71" s="53"/>
      <c r="D71" s="54"/>
      <c r="E71" s="55">
        <v>30</v>
      </c>
      <c r="F71" s="45">
        <f>D71*E71</f>
        <v>0</v>
      </c>
    </row>
    <row r="72" spans="1:6" ht="23.4" x14ac:dyDescent="0.45">
      <c r="A72" s="56"/>
      <c r="B72" s="19"/>
      <c r="C72" s="53"/>
      <c r="D72" s="57"/>
      <c r="E72" s="58">
        <v>15</v>
      </c>
      <c r="F72" s="45">
        <f>D72*E72</f>
        <v>0</v>
      </c>
    </row>
    <row r="73" spans="1:6" ht="23.4" x14ac:dyDescent="0.45">
      <c r="A73" s="27"/>
      <c r="B73" s="27"/>
      <c r="C73" s="27"/>
      <c r="D73" s="27"/>
      <c r="E73" s="27"/>
      <c r="F73" s="10"/>
    </row>
    <row r="74" spans="1:6" ht="24" thickBot="1" x14ac:dyDescent="0.5">
      <c r="A74" s="59"/>
      <c r="B74" s="59"/>
      <c r="C74" s="60"/>
      <c r="D74" s="60"/>
      <c r="E74" s="60"/>
      <c r="F74" s="60"/>
    </row>
    <row r="75" spans="1:6" ht="23.4" x14ac:dyDescent="0.45">
      <c r="A75" s="1"/>
      <c r="B75" s="1"/>
      <c r="C75" s="1"/>
      <c r="D75" s="1"/>
      <c r="E75" s="1"/>
      <c r="F75" s="1"/>
    </row>
    <row r="76" spans="1:6" ht="24" thickBot="1" x14ac:dyDescent="0.5">
      <c r="A76" s="1"/>
      <c r="B76" s="1"/>
      <c r="C76" s="1"/>
      <c r="D76" s="61" t="s">
        <v>55</v>
      </c>
      <c r="E76" s="62"/>
      <c r="F76" s="63">
        <f>SUBTOTAL(9,F22:F69)+SUM(F71:F72)</f>
        <v>0</v>
      </c>
    </row>
    <row r="77" spans="1:6" ht="24" thickTop="1" x14ac:dyDescent="0.45">
      <c r="A77" s="1"/>
      <c r="B77" s="1"/>
      <c r="C77" s="1"/>
      <c r="D77" s="1"/>
      <c r="E77" s="1"/>
      <c r="F77" s="1"/>
    </row>
    <row r="78" spans="1:6" ht="23.4" x14ac:dyDescent="0.45">
      <c r="A78" s="1"/>
      <c r="B78" s="1"/>
      <c r="C78" s="1"/>
      <c r="D78" s="1"/>
      <c r="E78" s="1"/>
      <c r="F78" s="1"/>
    </row>
    <row r="79" spans="1:6" ht="23.4" x14ac:dyDescent="0.45">
      <c r="A79" s="64"/>
      <c r="B79" s="1"/>
      <c r="C79" s="1"/>
      <c r="D79" s="79"/>
      <c r="E79" s="79"/>
      <c r="F79" s="79"/>
    </row>
    <row r="80" spans="1:6" ht="23.4" x14ac:dyDescent="0.45">
      <c r="A80" s="65" t="s">
        <v>56</v>
      </c>
      <c r="B80" s="1"/>
      <c r="C80" s="1"/>
      <c r="D80" s="80" t="s">
        <v>57</v>
      </c>
      <c r="E80" s="80"/>
      <c r="F80" s="80"/>
    </row>
    <row r="81" spans="1:6" ht="23.4" x14ac:dyDescent="0.45">
      <c r="A81" s="1"/>
      <c r="B81" s="1"/>
      <c r="C81" s="1"/>
      <c r="D81" s="1"/>
      <c r="E81" s="1"/>
      <c r="F81" s="1"/>
    </row>
    <row r="82" spans="1:6" ht="23.4" x14ac:dyDescent="0.45">
      <c r="A82" s="1"/>
      <c r="B82" s="66" t="s">
        <v>58</v>
      </c>
      <c r="C82" s="66"/>
      <c r="D82" s="81"/>
      <c r="E82" s="81"/>
      <c r="F82" s="81"/>
    </row>
    <row r="83" spans="1:6" ht="23.4" x14ac:dyDescent="0.45">
      <c r="A83" s="1"/>
      <c r="D83" s="80" t="s">
        <v>59</v>
      </c>
      <c r="E83" s="80"/>
      <c r="F83" s="80"/>
    </row>
    <row r="84" spans="1:6" ht="23.4" x14ac:dyDescent="0.45">
      <c r="A84" s="1"/>
      <c r="B84" s="1"/>
      <c r="C84" s="1"/>
      <c r="D84" s="1"/>
      <c r="E84" s="1"/>
      <c r="F84" s="1"/>
    </row>
  </sheetData>
  <mergeCells count="53">
    <mergeCell ref="A1:B2"/>
    <mergeCell ref="C1:C17"/>
    <mergeCell ref="A3:B6"/>
    <mergeCell ref="E8:F8"/>
    <mergeCell ref="E14:F14"/>
    <mergeCell ref="F1:F5"/>
    <mergeCell ref="D1:E5"/>
    <mergeCell ref="D6:E6"/>
    <mergeCell ref="A37:B37"/>
    <mergeCell ref="A38:D38"/>
    <mergeCell ref="E38:F38"/>
    <mergeCell ref="A41:B41"/>
    <mergeCell ref="B18:F18"/>
    <mergeCell ref="C21:D21"/>
    <mergeCell ref="A22:B22"/>
    <mergeCell ref="C22:D22"/>
    <mergeCell ref="A24:B24"/>
    <mergeCell ref="C24:F24"/>
    <mergeCell ref="B19:F19"/>
    <mergeCell ref="D30:F30"/>
    <mergeCell ref="D31:F31"/>
    <mergeCell ref="A34:B34"/>
    <mergeCell ref="A35:B35"/>
    <mergeCell ref="A36:B36"/>
    <mergeCell ref="D83:F83"/>
    <mergeCell ref="C23:D23"/>
    <mergeCell ref="C26:F26"/>
    <mergeCell ref="C25:F25"/>
    <mergeCell ref="A63:D63"/>
    <mergeCell ref="A65:D65"/>
    <mergeCell ref="A66:D66"/>
    <mergeCell ref="A67:D67"/>
    <mergeCell ref="A71:B71"/>
    <mergeCell ref="B51:C51"/>
    <mergeCell ref="B55:C55"/>
    <mergeCell ref="E57:F57"/>
    <mergeCell ref="D41:F41"/>
    <mergeCell ref="A42:B42"/>
    <mergeCell ref="D42:F42"/>
    <mergeCell ref="C28:D28"/>
    <mergeCell ref="D79:F79"/>
    <mergeCell ref="D80:F80"/>
    <mergeCell ref="D82:F82"/>
    <mergeCell ref="A59:F59"/>
    <mergeCell ref="A43:B43"/>
    <mergeCell ref="D43:F43"/>
    <mergeCell ref="A46:B46"/>
    <mergeCell ref="A48:B48"/>
    <mergeCell ref="B49:C49"/>
    <mergeCell ref="B50:C50"/>
    <mergeCell ref="B57:C57"/>
    <mergeCell ref="B56:C56"/>
    <mergeCell ref="A64:D64"/>
  </mergeCells>
  <conditionalFormatting sqref="A63:A67">
    <cfRule type="expression" dxfId="32" priority="8">
      <formula>COUNTBLANK($B$62)=1</formula>
    </cfRule>
  </conditionalFormatting>
  <conditionalFormatting sqref="A79">
    <cfRule type="expression" dxfId="31" priority="31">
      <formula>COUNTBLANK(A79)=1</formula>
    </cfRule>
  </conditionalFormatting>
  <conditionalFormatting sqref="A48:F48">
    <cfRule type="expression" dxfId="30" priority="19">
      <formula>$E$47&lt;&gt;"JA"</formula>
    </cfRule>
    <cfRule type="expression" dxfId="29" priority="20">
      <formula>$E$47&lt;&gt;"JA"</formula>
    </cfRule>
  </conditionalFormatting>
  <conditionalFormatting sqref="B8:B10">
    <cfRule type="expression" dxfId="28" priority="2">
      <formula>COUNTBLANK(B8)=1</formula>
    </cfRule>
  </conditionalFormatting>
  <conditionalFormatting sqref="B12">
    <cfRule type="expression" dxfId="27" priority="44">
      <formula>COUNTBLANK(B12)=1</formula>
    </cfRule>
  </conditionalFormatting>
  <conditionalFormatting sqref="B14">
    <cfRule type="expression" dxfId="26" priority="42">
      <formula>COUNTBLANK(B14)=1</formula>
    </cfRule>
  </conditionalFormatting>
  <conditionalFormatting sqref="B55:B56">
    <cfRule type="expression" dxfId="25" priority="1">
      <formula>COUNTBLANK(B55)=1</formula>
    </cfRule>
  </conditionalFormatting>
  <conditionalFormatting sqref="B18:C18">
    <cfRule type="expression" dxfId="24" priority="40">
      <formula>COUNTBLANK(B18)=1</formula>
    </cfRule>
  </conditionalFormatting>
  <conditionalFormatting sqref="B49:C51">
    <cfRule type="expression" dxfId="23" priority="16">
      <formula>COUNTBLANK(B49)=1</formula>
    </cfRule>
  </conditionalFormatting>
  <conditionalFormatting sqref="B57:C57">
    <cfRule type="expression" dxfId="22" priority="3">
      <formula>COUNTBLANK(B57)=1</formula>
    </cfRule>
  </conditionalFormatting>
  <conditionalFormatting sqref="C22:C23">
    <cfRule type="expression" dxfId="21" priority="24">
      <formula>COUNTBLANK(C22)=1</formula>
    </cfRule>
  </conditionalFormatting>
  <conditionalFormatting sqref="C24:C26">
    <cfRule type="expression" dxfId="20" priority="6">
      <formula>COUNTBLANK(C24)=1</formula>
    </cfRule>
  </conditionalFormatting>
  <conditionalFormatting sqref="D30">
    <cfRule type="expression" dxfId="19" priority="39">
      <formula>COUNTBLANK(D30)=1</formula>
    </cfRule>
  </conditionalFormatting>
  <conditionalFormatting sqref="D31">
    <cfRule type="expression" dxfId="18" priority="38">
      <formula>COUNTBLANK($D$31)=1</formula>
    </cfRule>
  </conditionalFormatting>
  <conditionalFormatting sqref="D41">
    <cfRule type="expression" dxfId="17" priority="37">
      <formula>COUNTBLANK(D41)=1</formula>
    </cfRule>
  </conditionalFormatting>
  <conditionalFormatting sqref="D71">
    <cfRule type="expression" dxfId="16" priority="25">
      <formula>COUNTBLANK($D$71)=1</formula>
    </cfRule>
  </conditionalFormatting>
  <conditionalFormatting sqref="D72">
    <cfRule type="expression" dxfId="15" priority="13">
      <formula>COUNTBLANK($D$72)=1</formula>
    </cfRule>
  </conditionalFormatting>
  <conditionalFormatting sqref="D82">
    <cfRule type="expression" dxfId="14" priority="30">
      <formula>COUNTBLANK(D82)=1</formula>
    </cfRule>
  </conditionalFormatting>
  <conditionalFormatting sqref="D42:F43">
    <cfRule type="expression" dxfId="13" priority="21">
      <formula>COUNTBLANK(D42)=1</formula>
    </cfRule>
  </conditionalFormatting>
  <conditionalFormatting sqref="E8">
    <cfRule type="expression" dxfId="12" priority="43">
      <formula>COUNTBLANK(E8)=1</formula>
    </cfRule>
  </conditionalFormatting>
  <conditionalFormatting sqref="E14">
    <cfRule type="expression" dxfId="11" priority="41">
      <formula>COUNTBLANK(E14)=1</formula>
    </cfRule>
  </conditionalFormatting>
  <conditionalFormatting sqref="E34:E36">
    <cfRule type="expression" dxfId="10" priority="26">
      <formula>COUNTBLANK(E34)=1</formula>
    </cfRule>
  </conditionalFormatting>
  <conditionalFormatting sqref="E46">
    <cfRule type="expression" dxfId="9" priority="9">
      <formula>COUNTBLANK($E$46)=1</formula>
    </cfRule>
  </conditionalFormatting>
  <conditionalFormatting sqref="E47">
    <cfRule type="expression" dxfId="8" priority="29">
      <formula>COUNTBLANK(E47)=1</formula>
    </cfRule>
  </conditionalFormatting>
  <conditionalFormatting sqref="E48">
    <cfRule type="expression" dxfId="7" priority="28">
      <formula>AND($E$47="JA",COUNTBLANK($E$48)=1)</formula>
    </cfRule>
  </conditionalFormatting>
  <conditionalFormatting sqref="E49:E51">
    <cfRule type="expression" dxfId="6" priority="33">
      <formula>COUNTBLANK(E49)=1</formula>
    </cfRule>
  </conditionalFormatting>
  <conditionalFormatting sqref="E55:E56">
    <cfRule type="expression" dxfId="5" priority="15">
      <formula>COUNTBLANK(E55)=1</formula>
    </cfRule>
  </conditionalFormatting>
  <conditionalFormatting sqref="E57">
    <cfRule type="expression" dxfId="4" priority="32">
      <formula>COUNTBLANK(E57)=1</formula>
    </cfRule>
  </conditionalFormatting>
  <conditionalFormatting sqref="E63:E67">
    <cfRule type="expression" dxfId="3" priority="7">
      <formula>COUNTBLANK(E63)=1</formula>
    </cfRule>
  </conditionalFormatting>
  <conditionalFormatting sqref="E71">
    <cfRule type="expression" dxfId="2" priority="12">
      <formula>COUNTBLANK($E$71)=1</formula>
    </cfRule>
  </conditionalFormatting>
  <conditionalFormatting sqref="E72">
    <cfRule type="expression" dxfId="1" priority="11">
      <formula>COUNTBLANK($E$72)=1</formula>
    </cfRule>
  </conditionalFormatting>
  <conditionalFormatting sqref="E38:F38">
    <cfRule type="expression" dxfId="0" priority="22">
      <formula>COUNTBLANK(E38)=1</formula>
    </cfRule>
  </conditionalFormatting>
  <dataValidations count="9">
    <dataValidation type="decimal" operator="greaterThanOrEqual" allowBlank="1" showErrorMessage="1" errorTitle="Format" error="Bitte gib eine Zahl ein" sqref="D71:D72" xr:uid="{8D848EE4-7E93-49A4-BF18-5962F55E4A4F}">
      <formula1>0</formula1>
    </dataValidation>
    <dataValidation type="decimal" operator="greaterThan" allowBlank="1" showErrorMessage="1" errorTitle="Format" error="Bitte gib eine Zahl ein." sqref="E56" xr:uid="{203FAC9F-8BB6-442F-9B96-661ACFC8C5C7}">
      <formula1>0</formula1>
    </dataValidation>
    <dataValidation type="decimal" operator="greaterThanOrEqual" allowBlank="1" showErrorMessage="1" errorTitle="Falsche Eingabe" error="Bitte gib eine Zahl ein" sqref="C22:C23 D22" xr:uid="{8E5FC932-CB19-4FC0-A97C-BC0B3A515AEB}">
      <formula1>0</formula1>
    </dataValidation>
    <dataValidation type="list" allowBlank="1" showInputMessage="1" showErrorMessage="1" sqref="E71:E72" xr:uid="{55A160B7-D1A9-490C-860B-7FCE71E62246}">
      <formula1>VPFL</formula1>
    </dataValidation>
    <dataValidation type="list" errorStyle="information" operator="greaterThan" allowBlank="1" showInputMessage="1" errorTitle="Format" error="Bitte gib eine Zahl ein." sqref="E47" xr:uid="{76E4BDD4-C36C-45E0-BEDC-1200951AD373}">
      <formula1>JN</formula1>
    </dataValidation>
    <dataValidation type="decimal" operator="greaterThanOrEqual" allowBlank="1" showErrorMessage="1" errorTitle="Format" error="Bitte gib eine Zahl ein." sqref="E34:E36 E46 E48:E51 E55:E56" xr:uid="{2CD02260-E560-4797-A885-EBE7E1A6B738}">
      <formula1>0</formula1>
    </dataValidation>
    <dataValidation type="list" allowBlank="1" showInputMessage="1" showErrorMessage="1" sqref="E57" xr:uid="{BFF0FF36-B6ED-4B4B-BAFA-F703240E884F}">
      <formula1>Hotel</formula1>
    </dataValidation>
    <dataValidation type="list" allowBlank="1" showInputMessage="1" showErrorMessage="1" sqref="D31" xr:uid="{159360D6-7469-4263-81BC-18705CB7D003}">
      <formula1>JN</formula1>
    </dataValidation>
    <dataValidation type="decimal" allowBlank="1" showErrorMessage="1" errorTitle="Falsche Eingabe" error="Bitte gib eine Zahl ein" sqref="E63:E67" xr:uid="{1404869F-41A3-440E-A95D-CA941CAEB539}">
      <formula1>0</formula1>
      <formula2>9999999999999990</formula2>
    </dataValidation>
  </dataValidations>
  <pageMargins left="0.7" right="0.7" top="0.78740157499999996" bottom="0.78740157499999996" header="0.3" footer="0.3"/>
  <pageSetup paperSize="9"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961A39DA1FA84DB4311721D8B76F64" ma:contentTypeVersion="13" ma:contentTypeDescription="Ein neues Dokument erstellen." ma:contentTypeScope="" ma:versionID="14008603f6c0a68890a79b97581c75c5">
  <xsd:schema xmlns:xsd="http://www.w3.org/2001/XMLSchema" xmlns:xs="http://www.w3.org/2001/XMLSchema" xmlns:p="http://schemas.microsoft.com/office/2006/metadata/properties" xmlns:ns3="0a4beecc-85d5-48df-9fc4-8aaf011be3a1" xmlns:ns4="70dd7b52-754a-4f2a-99f7-5263976d0af7" targetNamespace="http://schemas.microsoft.com/office/2006/metadata/properties" ma:root="true" ma:fieldsID="e90a0450a277f40b55213759c826925f" ns3:_="" ns4:_="">
    <xsd:import namespace="0a4beecc-85d5-48df-9fc4-8aaf011be3a1"/>
    <xsd:import namespace="70dd7b52-754a-4f2a-99f7-5263976d0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beecc-85d5-48df-9fc4-8aaf011be3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7b52-754a-4f2a-99f7-5263976d0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199EF-7B45-4967-BF38-D8CB7F984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6F265-8AC5-4A33-A12E-E19755E76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beecc-85d5-48df-9fc4-8aaf011be3a1"/>
    <ds:schemaRef ds:uri="70dd7b52-754a-4f2a-99f7-5263976d0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D134FC-90A8-4E5B-BA9F-4F998C0804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Büro Kanuverband</cp:lastModifiedBy>
  <cp:revision/>
  <cp:lastPrinted>2023-10-19T08:24:00Z</cp:lastPrinted>
  <dcterms:created xsi:type="dcterms:W3CDTF">2021-04-26T11:24:02Z</dcterms:created>
  <dcterms:modified xsi:type="dcterms:W3CDTF">2025-03-17T15:09:56Z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0x010100B9961A39DA1FA84DB4311721D8B76F64</vt:lpwstr>
  </property>
</Properties>
</file>